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s\FS\3.ОТДЕЛ_МАРКЕТИНГА\0.ПЛАН РАБОТЫ_ОТДЕЛ МАРКЕТИНГА\2022\КОНКУРС с МАОТ_2022\2022!!!!\тесты\"/>
    </mc:Choice>
  </mc:AlternateContent>
  <xr:revisionPtr revIDLastSave="0" documentId="13_ncr:1_{96B50251-9D23-4B35-A91C-31BB509234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атистика" sheetId="2" r:id="rId1"/>
  </sheets>
  <definedNames>
    <definedName name="_xlnm._FilterDatabase" localSheetId="0" hidden="1">Статистика!$A$1:$L$44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2" l="1"/>
  <c r="K3" i="2"/>
  <c r="K5" i="2"/>
  <c r="K7" i="2"/>
  <c r="K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2" i="2"/>
  <c r="J21" i="2"/>
  <c r="J27" i="2"/>
  <c r="J19" i="2"/>
  <c r="J22" i="2"/>
  <c r="J34" i="2"/>
  <c r="J30" i="2"/>
  <c r="J23" i="2"/>
  <c r="J7" i="2"/>
  <c r="J37" i="2"/>
  <c r="J10" i="2"/>
  <c r="J11" i="2"/>
  <c r="J12" i="2"/>
  <c r="J31" i="2"/>
  <c r="J24" i="2"/>
  <c r="J14" i="2"/>
  <c r="J40" i="2"/>
  <c r="J4" i="2"/>
  <c r="J13" i="2"/>
  <c r="J15" i="2"/>
  <c r="J25" i="2"/>
  <c r="J8" i="2"/>
  <c r="J2" i="2"/>
  <c r="J32" i="2"/>
  <c r="J28" i="2"/>
  <c r="J38" i="2"/>
  <c r="J35" i="2"/>
  <c r="J9" i="2"/>
  <c r="J29" i="2"/>
  <c r="J3" i="2"/>
  <c r="J16" i="2"/>
  <c r="J20" i="2"/>
  <c r="J6" i="2"/>
  <c r="J17" i="2"/>
  <c r="J39" i="2"/>
  <c r="J33" i="2"/>
  <c r="J5" i="2"/>
  <c r="J41" i="2"/>
  <c r="J18" i="2"/>
  <c r="J42" i="2"/>
  <c r="J26" i="2"/>
</calcChain>
</file>

<file path=xl/sharedStrings.xml><?xml version="1.0" encoding="utf-8"?>
<sst xmlns="http://schemas.openxmlformats.org/spreadsheetml/2006/main" count="184" uniqueCount="169">
  <si>
    <t>№</t>
  </si>
  <si>
    <t>Фамилия</t>
  </si>
  <si>
    <t>Имя</t>
  </si>
  <si>
    <t>Отчество</t>
  </si>
  <si>
    <t>Наименование организации</t>
  </si>
  <si>
    <t xml:space="preserve">Хабибрахманов </t>
  </si>
  <si>
    <t>Мансур</t>
  </si>
  <si>
    <t>Ильдарович</t>
  </si>
  <si>
    <t>Казанское районнное нефтепроводное управление</t>
  </si>
  <si>
    <t>Зудин</t>
  </si>
  <si>
    <t>Андрей</t>
  </si>
  <si>
    <t>Николаевич</t>
  </si>
  <si>
    <t>ООО "ТАИФ-НК АЗС"</t>
  </si>
  <si>
    <t xml:space="preserve">Мухаметшина </t>
  </si>
  <si>
    <t xml:space="preserve">Лейсан </t>
  </si>
  <si>
    <t xml:space="preserve">Салимзяновна </t>
  </si>
  <si>
    <t>АО Аммоний</t>
  </si>
  <si>
    <t>Хузяхметов</t>
  </si>
  <si>
    <t>Нияз</t>
  </si>
  <si>
    <t>Камилович</t>
  </si>
  <si>
    <t>АО "Транснефть-Прикамье" Альметьевское РНУ НПС "Муслюмово"</t>
  </si>
  <si>
    <t xml:space="preserve">Шафиков </t>
  </si>
  <si>
    <t xml:space="preserve">Рустем </t>
  </si>
  <si>
    <t xml:space="preserve">Рафгатович </t>
  </si>
  <si>
    <t xml:space="preserve">Ооо РемСервисТранспорт </t>
  </si>
  <si>
    <t>Сабитов</t>
  </si>
  <si>
    <t>Рим</t>
  </si>
  <si>
    <t>Рашиитович</t>
  </si>
  <si>
    <t>ООО "СМ - СтройИнвест"</t>
  </si>
  <si>
    <t>Борисова</t>
  </si>
  <si>
    <t>Светлана</t>
  </si>
  <si>
    <t>Евгеньевна</t>
  </si>
  <si>
    <t>Федюнина</t>
  </si>
  <si>
    <t>Ксения</t>
  </si>
  <si>
    <t>Игоревна</t>
  </si>
  <si>
    <t>ООО "ТГТ Сервис"</t>
  </si>
  <si>
    <t>Петров</t>
  </si>
  <si>
    <t>Алексей</t>
  </si>
  <si>
    <t>Михайлович</t>
  </si>
  <si>
    <t>Гильмутдинов</t>
  </si>
  <si>
    <t>Рустам</t>
  </si>
  <si>
    <t>Раисович</t>
  </si>
  <si>
    <t>Транснефть Прикамье КРНУ</t>
  </si>
  <si>
    <t>Посохин</t>
  </si>
  <si>
    <t>Анатолий</t>
  </si>
  <si>
    <t>Владимирович</t>
  </si>
  <si>
    <t>АО "Транснефть-Прикамье"</t>
  </si>
  <si>
    <t>Хаеров</t>
  </si>
  <si>
    <t>Шамиль</t>
  </si>
  <si>
    <t xml:space="preserve">Мунирович </t>
  </si>
  <si>
    <t>АО «КМПО»</t>
  </si>
  <si>
    <t>Чалмаева</t>
  </si>
  <si>
    <t>Алсу</t>
  </si>
  <si>
    <t>Зульфаизовна</t>
  </si>
  <si>
    <t>АОКМПО</t>
  </si>
  <si>
    <t>Сагиров</t>
  </si>
  <si>
    <t>Рамиль</t>
  </si>
  <si>
    <t>Ильгизович</t>
  </si>
  <si>
    <t>ОАО "Алексеевская керамика"</t>
  </si>
  <si>
    <t>Загидуллина</t>
  </si>
  <si>
    <t>Сания</t>
  </si>
  <si>
    <t>Касимовна</t>
  </si>
  <si>
    <t>Завод двигателей ПАО КАМАЗ</t>
  </si>
  <si>
    <t xml:space="preserve">Давыданова </t>
  </si>
  <si>
    <t xml:space="preserve">Галина </t>
  </si>
  <si>
    <t xml:space="preserve">Александровна </t>
  </si>
  <si>
    <t>АО КМПО</t>
  </si>
  <si>
    <t>Мерзлякова</t>
  </si>
  <si>
    <t>Татьяна</t>
  </si>
  <si>
    <t>Ивановна</t>
  </si>
  <si>
    <t>ООО "Таиф-НК АЗС"</t>
  </si>
  <si>
    <t>Салахов</t>
  </si>
  <si>
    <t>Дамир</t>
  </si>
  <si>
    <t>Рашитович</t>
  </si>
  <si>
    <t>ООО Эприлфайф</t>
  </si>
  <si>
    <t>Аксянов</t>
  </si>
  <si>
    <t>Александр</t>
  </si>
  <si>
    <t>ПРНУ филиал АО "Транснефть - Прикамье"</t>
  </si>
  <si>
    <t xml:space="preserve">Юсупова </t>
  </si>
  <si>
    <t>Марина</t>
  </si>
  <si>
    <t>Владимировна</t>
  </si>
  <si>
    <t>Халиулина</t>
  </si>
  <si>
    <t>Галия</t>
  </si>
  <si>
    <t>Рашитовна</t>
  </si>
  <si>
    <t>Рузиль</t>
  </si>
  <si>
    <t>Хурматуллин</t>
  </si>
  <si>
    <t>Данилевич</t>
  </si>
  <si>
    <t>АО "Транснефть - Прикамье"</t>
  </si>
  <si>
    <t>Гульнара</t>
  </si>
  <si>
    <t>Флеровна</t>
  </si>
  <si>
    <t>Филиал АО КМПО-ЗМЗ</t>
  </si>
  <si>
    <t>Гараева</t>
  </si>
  <si>
    <t>Гульнора</t>
  </si>
  <si>
    <t>Забиховна</t>
  </si>
  <si>
    <t>Цуркина</t>
  </si>
  <si>
    <t>Наталья</t>
  </si>
  <si>
    <t>Александровна</t>
  </si>
  <si>
    <t>Птицеводческий комплекс Ак Барс</t>
  </si>
  <si>
    <t xml:space="preserve">Салеева </t>
  </si>
  <si>
    <t xml:space="preserve">Екатерина </t>
  </si>
  <si>
    <t xml:space="preserve">Николаевна </t>
  </si>
  <si>
    <t xml:space="preserve">ГАУЗ 'Детская республиканская клиническая больница МЗ РТ' </t>
  </si>
  <si>
    <t>Инсапов</t>
  </si>
  <si>
    <t>Руслан</t>
  </si>
  <si>
    <t>Сагъдатович</t>
  </si>
  <si>
    <t>Шайхутдинова</t>
  </si>
  <si>
    <t>Альбина</t>
  </si>
  <si>
    <t>Ильдусовна</t>
  </si>
  <si>
    <t>АО "Транснефть - Прикамье" КРНУ</t>
  </si>
  <si>
    <t>Гиззатуллин</t>
  </si>
  <si>
    <t>Ильвир</t>
  </si>
  <si>
    <t>Давытович</t>
  </si>
  <si>
    <t>АО Транснефть-Прикамье АРНУ</t>
  </si>
  <si>
    <t>Гладышева</t>
  </si>
  <si>
    <t>Тумаев</t>
  </si>
  <si>
    <t xml:space="preserve">Виталий </t>
  </si>
  <si>
    <t>ООО Энергоресурс -МТ</t>
  </si>
  <si>
    <t>Загребина</t>
  </si>
  <si>
    <t>Эвелина</t>
  </si>
  <si>
    <t>Фанилевна</t>
  </si>
  <si>
    <t>ООО "ТК "ТРАНЗИТСИТИ"</t>
  </si>
  <si>
    <t>Иванова</t>
  </si>
  <si>
    <t>Венера</t>
  </si>
  <si>
    <t>Мансуровна</t>
  </si>
  <si>
    <t>ООО "МИКС"</t>
  </si>
  <si>
    <t>Плешаков</t>
  </si>
  <si>
    <t xml:space="preserve">Александр </t>
  </si>
  <si>
    <t xml:space="preserve">Владимирович </t>
  </si>
  <si>
    <t>Транснефть</t>
  </si>
  <si>
    <t>Зайцева</t>
  </si>
  <si>
    <t>Анна</t>
  </si>
  <si>
    <t>Николаевна</t>
  </si>
  <si>
    <t>ООО ТАИФ-НК АЗС</t>
  </si>
  <si>
    <t>Федорова</t>
  </si>
  <si>
    <t xml:space="preserve">Ольга </t>
  </si>
  <si>
    <t>Завод Двигателей ПАО КАМАЗ</t>
  </si>
  <si>
    <t>Малецков</t>
  </si>
  <si>
    <t>Низамутдинов</t>
  </si>
  <si>
    <t>Линар</t>
  </si>
  <si>
    <t>Минасгатович</t>
  </si>
  <si>
    <t>ООО «ЛениногорскРемСервис»</t>
  </si>
  <si>
    <t>Гарифуллин</t>
  </si>
  <si>
    <t>Роберт</t>
  </si>
  <si>
    <t>Ильгизарович</t>
  </si>
  <si>
    <t>АРНУ АО "Транснефть - Прикамье"</t>
  </si>
  <si>
    <t>семен</t>
  </si>
  <si>
    <t>иван</t>
  </si>
  <si>
    <t>олег</t>
  </si>
  <si>
    <t>КР</t>
  </si>
  <si>
    <t>Шарапов</t>
  </si>
  <si>
    <t>Ирек</t>
  </si>
  <si>
    <t>Ренатович</t>
  </si>
  <si>
    <t>ООО РЕМСЕРВИСТРАНСПОРТ</t>
  </si>
  <si>
    <t>Потрачено времени на тестирование 13.07.2022</t>
  </si>
  <si>
    <t>Потрачено времени на тестирование 14.07.2022</t>
  </si>
  <si>
    <t>Процент правильных ответов (%) 13.07.2022</t>
  </si>
  <si>
    <t>Процент правильных ответов (%)14.07.2022</t>
  </si>
  <si>
    <t>ОБЩИЙ ИТОГ</t>
  </si>
  <si>
    <t>призовые места</t>
  </si>
  <si>
    <t>Низамеева</t>
  </si>
  <si>
    <t>Мифтахова</t>
  </si>
  <si>
    <t>Лейсан</t>
  </si>
  <si>
    <t>Рузалевна</t>
  </si>
  <si>
    <t xml:space="preserve">ООО "УСК "Стандарт" </t>
  </si>
  <si>
    <t>Игорь</t>
  </si>
  <si>
    <t>Геннадьевич</t>
  </si>
  <si>
    <t xml:space="preserve">Сушков </t>
  </si>
  <si>
    <t xml:space="preserve">АО Транснефть-Прикамье </t>
  </si>
  <si>
    <t>Общее время тестирования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</si>
</sst>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46" fontId="0" fillId="0" borderId="1" xfId="0" applyNumberFormat="1" applyFill="1" applyBorder="1" applyAlignment="1" applyProtection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46" fontId="0" fillId="2" borderId="1" xfId="0" applyNumberFormat="1" applyFill="1" applyBorder="1" applyAlignment="1" applyProtection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1" fontId="0" fillId="0" borderId="1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/>
    </xf>
    <xf numFmtId="46" fontId="0" fillId="2" borderId="2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N12" sqref="N12"/>
    </sheetView>
  </sheetViews>
  <sheetFormatPr defaultRowHeight="15" x14ac:dyDescent="0.25"/>
  <cols>
    <col min="1" max="1" width="10.7109375" customWidth="1"/>
    <col min="2" max="2" width="38.28515625" customWidth="1"/>
    <col min="3" max="5" width="15.7109375" customWidth="1"/>
    <col min="6" max="6" width="19.28515625" customWidth="1"/>
    <col min="7" max="7" width="21.140625" customWidth="1"/>
    <col min="8" max="8" width="19.140625" customWidth="1"/>
    <col min="9" max="9" width="20.42578125" customWidth="1"/>
    <col min="10" max="10" width="15.7109375" customWidth="1"/>
    <col min="11" max="11" width="13.7109375" customWidth="1"/>
    <col min="12" max="12" width="18.7109375" customWidth="1"/>
  </cols>
  <sheetData>
    <row r="1" spans="1:12" ht="69" customHeight="1" x14ac:dyDescent="0.25">
      <c r="A1" s="19" t="s">
        <v>0</v>
      </c>
      <c r="B1" s="9" t="s">
        <v>4</v>
      </c>
      <c r="C1" s="9" t="s">
        <v>1</v>
      </c>
      <c r="D1" s="9" t="s">
        <v>2</v>
      </c>
      <c r="E1" s="9" t="s">
        <v>3</v>
      </c>
      <c r="F1" s="9" t="s">
        <v>153</v>
      </c>
      <c r="G1" s="9" t="s">
        <v>155</v>
      </c>
      <c r="H1" s="9" t="s">
        <v>154</v>
      </c>
      <c r="I1" s="9" t="s">
        <v>156</v>
      </c>
      <c r="J1" s="10" t="s">
        <v>157</v>
      </c>
      <c r="K1" s="9" t="s">
        <v>168</v>
      </c>
      <c r="L1" s="9" t="s">
        <v>158</v>
      </c>
    </row>
    <row r="2" spans="1:12" ht="14.25" customHeight="1" x14ac:dyDescent="0.25">
      <c r="A2" s="4">
        <v>1</v>
      </c>
      <c r="B2" s="12" t="s">
        <v>90</v>
      </c>
      <c r="C2" s="4" t="s">
        <v>159</v>
      </c>
      <c r="D2" s="4" t="s">
        <v>88</v>
      </c>
      <c r="E2" s="4" t="s">
        <v>89</v>
      </c>
      <c r="F2" s="5">
        <v>5.09259259259259E-4</v>
      </c>
      <c r="G2" s="17">
        <v>100</v>
      </c>
      <c r="H2" s="6">
        <v>1.66666666666667E-3</v>
      </c>
      <c r="I2" s="4">
        <v>100</v>
      </c>
      <c r="J2" s="4">
        <f t="shared" ref="J2:J35" si="0">G2+I2</f>
        <v>200</v>
      </c>
      <c r="K2" s="5">
        <f t="shared" ref="K2:K44" si="1">F2+H2</f>
        <v>2.1759259259259292E-3</v>
      </c>
      <c r="L2" s="4">
        <v>1</v>
      </c>
    </row>
    <row r="3" spans="1:12" ht="15" customHeight="1" x14ac:dyDescent="0.25">
      <c r="A3" s="4">
        <v>2</v>
      </c>
      <c r="B3" s="12" t="s">
        <v>90</v>
      </c>
      <c r="C3" s="4" t="s">
        <v>113</v>
      </c>
      <c r="D3" s="4" t="s">
        <v>79</v>
      </c>
      <c r="E3" s="4" t="s">
        <v>96</v>
      </c>
      <c r="F3" s="5">
        <v>8.3333333333333295E-4</v>
      </c>
      <c r="G3" s="4">
        <v>100</v>
      </c>
      <c r="H3" s="6">
        <v>1.6087962962963E-3</v>
      </c>
      <c r="I3" s="4">
        <v>100</v>
      </c>
      <c r="J3" s="4">
        <f t="shared" si="0"/>
        <v>200</v>
      </c>
      <c r="K3" s="5">
        <f t="shared" si="1"/>
        <v>2.4421296296296331E-3</v>
      </c>
      <c r="L3" s="4">
        <v>2</v>
      </c>
    </row>
    <row r="4" spans="1:12" x14ac:dyDescent="0.25">
      <c r="A4" s="17">
        <v>3</v>
      </c>
      <c r="B4" s="16" t="s">
        <v>74</v>
      </c>
      <c r="C4" s="17" t="s">
        <v>71</v>
      </c>
      <c r="D4" s="17" t="s">
        <v>72</v>
      </c>
      <c r="E4" s="17" t="s">
        <v>73</v>
      </c>
      <c r="F4" s="18">
        <v>2.5462962962963E-3</v>
      </c>
      <c r="G4" s="4">
        <v>100</v>
      </c>
      <c r="H4" s="6">
        <v>4.0740740740740702E-3</v>
      </c>
      <c r="I4" s="4">
        <v>100</v>
      </c>
      <c r="J4" s="4">
        <f t="shared" si="0"/>
        <v>200</v>
      </c>
      <c r="K4" s="5">
        <f t="shared" si="1"/>
        <v>6.6203703703703702E-3</v>
      </c>
      <c r="L4" s="4">
        <v>2</v>
      </c>
    </row>
    <row r="5" spans="1:12" x14ac:dyDescent="0.25">
      <c r="A5" s="4">
        <v>4</v>
      </c>
      <c r="B5" s="12" t="s">
        <v>90</v>
      </c>
      <c r="C5" s="4" t="s">
        <v>136</v>
      </c>
      <c r="D5" s="4" t="s">
        <v>10</v>
      </c>
      <c r="E5" s="4" t="s">
        <v>45</v>
      </c>
      <c r="F5" s="5">
        <v>3.2407407407407402E-3</v>
      </c>
      <c r="G5" s="4">
        <v>100</v>
      </c>
      <c r="H5" s="6">
        <v>3.1712962962963001E-3</v>
      </c>
      <c r="I5" s="4">
        <v>95</v>
      </c>
      <c r="J5" s="4">
        <f t="shared" si="0"/>
        <v>195</v>
      </c>
      <c r="K5" s="5">
        <f t="shared" si="1"/>
        <v>6.4120370370370407E-3</v>
      </c>
      <c r="L5" s="4">
        <v>3</v>
      </c>
    </row>
    <row r="6" spans="1:12" x14ac:dyDescent="0.25">
      <c r="A6" s="4">
        <v>5</v>
      </c>
      <c r="B6" s="12" t="s">
        <v>124</v>
      </c>
      <c r="C6" s="4" t="s">
        <v>121</v>
      </c>
      <c r="D6" s="4" t="s">
        <v>122</v>
      </c>
      <c r="E6" s="4" t="s">
        <v>123</v>
      </c>
      <c r="F6" s="5">
        <v>4.1898148148148103E-3</v>
      </c>
      <c r="G6" s="4">
        <v>90</v>
      </c>
      <c r="H6" s="6">
        <v>4.2939814814814802E-3</v>
      </c>
      <c r="I6" s="4">
        <v>100</v>
      </c>
      <c r="J6" s="4">
        <f t="shared" si="0"/>
        <v>190</v>
      </c>
      <c r="K6" s="5">
        <f t="shared" si="1"/>
        <v>8.4837962962962914E-3</v>
      </c>
      <c r="L6" s="4">
        <v>3</v>
      </c>
    </row>
    <row r="7" spans="1:12" x14ac:dyDescent="0.25">
      <c r="A7" s="4">
        <v>6</v>
      </c>
      <c r="B7" s="12" t="s">
        <v>167</v>
      </c>
      <c r="C7" s="4" t="s">
        <v>36</v>
      </c>
      <c r="D7" s="4" t="s">
        <v>37</v>
      </c>
      <c r="E7" s="4" t="s">
        <v>38</v>
      </c>
      <c r="F7" s="5">
        <v>1.0115740740740699E-2</v>
      </c>
      <c r="G7" s="4">
        <v>100</v>
      </c>
      <c r="H7" s="6">
        <v>1.7916666666666699E-2</v>
      </c>
      <c r="I7" s="4">
        <v>90</v>
      </c>
      <c r="J7" s="4">
        <f t="shared" si="0"/>
        <v>190</v>
      </c>
      <c r="K7" s="5">
        <f t="shared" si="1"/>
        <v>2.8032407407407398E-2</v>
      </c>
      <c r="L7" s="4">
        <v>3</v>
      </c>
    </row>
    <row r="8" spans="1:12" x14ac:dyDescent="0.25">
      <c r="A8" s="1">
        <v>7</v>
      </c>
      <c r="B8" s="11" t="s">
        <v>87</v>
      </c>
      <c r="C8" s="1" t="s">
        <v>85</v>
      </c>
      <c r="D8" s="1" t="s">
        <v>84</v>
      </c>
      <c r="E8" s="1" t="s">
        <v>86</v>
      </c>
      <c r="F8" s="2">
        <v>3.6805555555555602E-3</v>
      </c>
      <c r="G8" s="1">
        <v>90</v>
      </c>
      <c r="H8" s="3">
        <v>4.3865740740740696E-3</v>
      </c>
      <c r="I8" s="1">
        <v>95</v>
      </c>
      <c r="J8" s="1">
        <f t="shared" si="0"/>
        <v>185</v>
      </c>
      <c r="K8" s="2">
        <f t="shared" si="1"/>
        <v>8.067129629629629E-3</v>
      </c>
      <c r="L8" s="7"/>
    </row>
    <row r="9" spans="1:12" x14ac:dyDescent="0.25">
      <c r="A9" s="1">
        <v>8</v>
      </c>
      <c r="B9" s="11" t="s">
        <v>108</v>
      </c>
      <c r="C9" s="1" t="s">
        <v>105</v>
      </c>
      <c r="D9" s="1" t="s">
        <v>106</v>
      </c>
      <c r="E9" s="1" t="s">
        <v>107</v>
      </c>
      <c r="F9" s="2">
        <v>6.2384259259259302E-3</v>
      </c>
      <c r="G9" s="1">
        <v>90</v>
      </c>
      <c r="H9" s="3">
        <v>5.9375000000000001E-3</v>
      </c>
      <c r="I9" s="1">
        <v>90</v>
      </c>
      <c r="J9" s="1">
        <f t="shared" si="0"/>
        <v>180</v>
      </c>
      <c r="K9" s="2">
        <f t="shared" si="1"/>
        <v>1.217592592592593E-2</v>
      </c>
      <c r="L9" s="7"/>
    </row>
    <row r="10" spans="1:12" x14ac:dyDescent="0.25">
      <c r="A10" s="1">
        <v>9</v>
      </c>
      <c r="B10" s="11" t="s">
        <v>46</v>
      </c>
      <c r="C10" s="1" t="s">
        <v>43</v>
      </c>
      <c r="D10" s="1" t="s">
        <v>44</v>
      </c>
      <c r="E10" s="1" t="s">
        <v>45</v>
      </c>
      <c r="F10" s="2">
        <v>8.0787037037037008E-3</v>
      </c>
      <c r="G10" s="1">
        <v>80</v>
      </c>
      <c r="H10" s="3">
        <v>1.22222222222222E-2</v>
      </c>
      <c r="I10" s="1">
        <v>95</v>
      </c>
      <c r="J10" s="1">
        <f t="shared" si="0"/>
        <v>175</v>
      </c>
      <c r="K10" s="2">
        <f t="shared" si="1"/>
        <v>2.0300925925925903E-2</v>
      </c>
      <c r="L10" s="7"/>
    </row>
    <row r="11" spans="1:12" x14ac:dyDescent="0.25">
      <c r="A11" s="1">
        <v>10</v>
      </c>
      <c r="B11" s="11" t="s">
        <v>50</v>
      </c>
      <c r="C11" s="1" t="s">
        <v>47</v>
      </c>
      <c r="D11" s="1" t="s">
        <v>48</v>
      </c>
      <c r="E11" s="1" t="s">
        <v>49</v>
      </c>
      <c r="F11" s="2">
        <v>3.4722222222222199E-3</v>
      </c>
      <c r="G11" s="1">
        <v>80</v>
      </c>
      <c r="H11" s="3">
        <v>6.2384259259259302E-3</v>
      </c>
      <c r="I11" s="1">
        <v>95</v>
      </c>
      <c r="J11" s="1">
        <f t="shared" si="0"/>
        <v>175</v>
      </c>
      <c r="K11" s="2">
        <f t="shared" si="1"/>
        <v>9.7106481481481505E-3</v>
      </c>
      <c r="L11" s="7"/>
    </row>
    <row r="12" spans="1:12" x14ac:dyDescent="0.25">
      <c r="A12" s="1">
        <v>11</v>
      </c>
      <c r="B12" s="11" t="s">
        <v>54</v>
      </c>
      <c r="C12" s="1" t="s">
        <v>51</v>
      </c>
      <c r="D12" s="1" t="s">
        <v>52</v>
      </c>
      <c r="E12" s="1" t="s">
        <v>53</v>
      </c>
      <c r="F12" s="2">
        <v>2.9050925925925902E-3</v>
      </c>
      <c r="G12" s="1">
        <v>80</v>
      </c>
      <c r="H12" s="3">
        <v>6.1226851851851902E-3</v>
      </c>
      <c r="I12" s="1">
        <v>95</v>
      </c>
      <c r="J12" s="1">
        <f t="shared" si="0"/>
        <v>175</v>
      </c>
      <c r="K12" s="2">
        <f t="shared" si="1"/>
        <v>9.0277777777777804E-3</v>
      </c>
      <c r="L12" s="7"/>
    </row>
    <row r="13" spans="1:12" ht="30" x14ac:dyDescent="0.25">
      <c r="A13" s="1">
        <v>12</v>
      </c>
      <c r="B13" s="11" t="s">
        <v>77</v>
      </c>
      <c r="C13" s="1" t="s">
        <v>75</v>
      </c>
      <c r="D13" s="1" t="s">
        <v>76</v>
      </c>
      <c r="E13" s="1" t="s">
        <v>7</v>
      </c>
      <c r="F13" s="2">
        <v>5.0694444444444398E-3</v>
      </c>
      <c r="G13" s="1">
        <v>80</v>
      </c>
      <c r="H13" s="3">
        <v>3.0555555555555601E-3</v>
      </c>
      <c r="I13" s="1">
        <v>95</v>
      </c>
      <c r="J13" s="1">
        <f t="shared" si="0"/>
        <v>175</v>
      </c>
      <c r="K13" s="2">
        <f t="shared" si="1"/>
        <v>8.1250000000000003E-3</v>
      </c>
      <c r="L13" s="7"/>
    </row>
    <row r="14" spans="1:12" x14ac:dyDescent="0.25">
      <c r="A14" s="1">
        <v>13</v>
      </c>
      <c r="B14" s="11" t="s">
        <v>66</v>
      </c>
      <c r="C14" s="1" t="s">
        <v>63</v>
      </c>
      <c r="D14" s="1" t="s">
        <v>64</v>
      </c>
      <c r="E14" s="1" t="s">
        <v>65</v>
      </c>
      <c r="F14" s="2">
        <v>8.1365740740740704E-3</v>
      </c>
      <c r="G14" s="1">
        <v>80</v>
      </c>
      <c r="H14" s="7"/>
      <c r="I14" s="1">
        <v>85</v>
      </c>
      <c r="J14" s="1">
        <f t="shared" si="0"/>
        <v>165</v>
      </c>
      <c r="K14" s="2">
        <f t="shared" si="1"/>
        <v>8.1365740740740704E-3</v>
      </c>
      <c r="L14" s="7"/>
    </row>
    <row r="15" spans="1:12" x14ac:dyDescent="0.25">
      <c r="A15" s="1">
        <v>14</v>
      </c>
      <c r="B15" s="11" t="s">
        <v>16</v>
      </c>
      <c r="C15" s="1" t="s">
        <v>78</v>
      </c>
      <c r="D15" s="1" t="s">
        <v>79</v>
      </c>
      <c r="E15" s="1" t="s">
        <v>80</v>
      </c>
      <c r="F15" s="2">
        <v>5.9143518518518503E-3</v>
      </c>
      <c r="G15" s="1">
        <v>70</v>
      </c>
      <c r="H15" s="3">
        <v>6.4583333333333298E-3</v>
      </c>
      <c r="I15" s="1">
        <v>95</v>
      </c>
      <c r="J15" s="1">
        <f t="shared" si="0"/>
        <v>165</v>
      </c>
      <c r="K15" s="2">
        <f t="shared" si="1"/>
        <v>1.2372685185185181E-2</v>
      </c>
      <c r="L15" s="7"/>
    </row>
    <row r="16" spans="1:12" x14ac:dyDescent="0.25">
      <c r="A16" s="1">
        <v>15</v>
      </c>
      <c r="B16" s="11" t="s">
        <v>116</v>
      </c>
      <c r="C16" s="1" t="s">
        <v>114</v>
      </c>
      <c r="D16" s="1" t="s">
        <v>115</v>
      </c>
      <c r="E16" s="1" t="s">
        <v>45</v>
      </c>
      <c r="F16" s="2">
        <v>4.5023148148148097E-3</v>
      </c>
      <c r="G16" s="1">
        <v>80</v>
      </c>
      <c r="H16" s="3">
        <v>7.6851851851851899E-3</v>
      </c>
      <c r="I16" s="1">
        <v>85</v>
      </c>
      <c r="J16" s="1">
        <f t="shared" si="0"/>
        <v>165</v>
      </c>
      <c r="K16" s="2">
        <f t="shared" si="1"/>
        <v>1.21875E-2</v>
      </c>
      <c r="L16" s="7"/>
    </row>
    <row r="17" spans="1:12" x14ac:dyDescent="0.25">
      <c r="A17" s="1">
        <v>16</v>
      </c>
      <c r="B17" s="11" t="s">
        <v>128</v>
      </c>
      <c r="C17" s="1" t="s">
        <v>125</v>
      </c>
      <c r="D17" s="1" t="s">
        <v>126</v>
      </c>
      <c r="E17" s="1" t="s">
        <v>127</v>
      </c>
      <c r="F17" s="2">
        <v>2.3611111111111098E-3</v>
      </c>
      <c r="G17" s="1">
        <v>80</v>
      </c>
      <c r="H17" s="3">
        <v>8.3680555555555591E-3</v>
      </c>
      <c r="I17" s="1">
        <v>85</v>
      </c>
      <c r="J17" s="1">
        <f t="shared" si="0"/>
        <v>165</v>
      </c>
      <c r="K17" s="2">
        <f t="shared" si="1"/>
        <v>1.0729166666666668E-2</v>
      </c>
      <c r="L17" s="7"/>
    </row>
    <row r="18" spans="1:12" x14ac:dyDescent="0.25">
      <c r="A18" s="1">
        <v>17</v>
      </c>
      <c r="B18" s="11" t="s">
        <v>144</v>
      </c>
      <c r="C18" s="1" t="s">
        <v>141</v>
      </c>
      <c r="D18" s="1" t="s">
        <v>142</v>
      </c>
      <c r="E18" s="1" t="s">
        <v>143</v>
      </c>
      <c r="F18" s="2">
        <v>4.3750000000000004E-3</v>
      </c>
      <c r="G18" s="1">
        <v>70</v>
      </c>
      <c r="H18" s="3">
        <v>2.4189814814814799E-3</v>
      </c>
      <c r="I18" s="1">
        <v>95</v>
      </c>
      <c r="J18" s="1">
        <f t="shared" si="0"/>
        <v>165</v>
      </c>
      <c r="K18" s="2">
        <f t="shared" si="1"/>
        <v>6.7939814814814807E-3</v>
      </c>
      <c r="L18" s="7"/>
    </row>
    <row r="19" spans="1:12" ht="30" x14ac:dyDescent="0.25">
      <c r="A19" s="1">
        <v>18</v>
      </c>
      <c r="B19" s="11" t="s">
        <v>20</v>
      </c>
      <c r="C19" s="1" t="s">
        <v>17</v>
      </c>
      <c r="D19" s="1" t="s">
        <v>18</v>
      </c>
      <c r="E19" s="1" t="s">
        <v>19</v>
      </c>
      <c r="F19" s="2">
        <v>9.0740740740740695E-3</v>
      </c>
      <c r="G19" s="1">
        <v>70</v>
      </c>
      <c r="H19" s="3">
        <v>7.5578703703703702E-3</v>
      </c>
      <c r="I19" s="1">
        <v>90</v>
      </c>
      <c r="J19" s="1">
        <f t="shared" si="0"/>
        <v>160</v>
      </c>
      <c r="K19" s="2">
        <f t="shared" si="1"/>
        <v>1.6631944444444439E-2</v>
      </c>
      <c r="L19" s="7"/>
    </row>
    <row r="20" spans="1:12" x14ac:dyDescent="0.25">
      <c r="A20" s="1">
        <v>19</v>
      </c>
      <c r="B20" s="11" t="s">
        <v>120</v>
      </c>
      <c r="C20" s="1" t="s">
        <v>117</v>
      </c>
      <c r="D20" s="1" t="s">
        <v>118</v>
      </c>
      <c r="E20" s="1" t="s">
        <v>119</v>
      </c>
      <c r="F20" s="2">
        <v>4.2824074074074101E-3</v>
      </c>
      <c r="G20" s="1">
        <v>80</v>
      </c>
      <c r="H20" s="3">
        <v>7.9976851851851893E-3</v>
      </c>
      <c r="I20" s="1">
        <v>80</v>
      </c>
      <c r="J20" s="1">
        <f t="shared" si="0"/>
        <v>160</v>
      </c>
      <c r="K20" s="2">
        <f t="shared" si="1"/>
        <v>1.2280092592592599E-2</v>
      </c>
      <c r="L20" s="7"/>
    </row>
    <row r="21" spans="1:12" x14ac:dyDescent="0.25">
      <c r="A21" s="1">
        <v>20</v>
      </c>
      <c r="B21" s="11" t="s">
        <v>12</v>
      </c>
      <c r="C21" s="1" t="s">
        <v>9</v>
      </c>
      <c r="D21" s="1" t="s">
        <v>10</v>
      </c>
      <c r="E21" s="1" t="s">
        <v>11</v>
      </c>
      <c r="F21" s="2">
        <v>2.4768518518518499E-3</v>
      </c>
      <c r="G21" s="1">
        <v>70</v>
      </c>
      <c r="H21" s="3">
        <v>5.1620370370370396E-3</v>
      </c>
      <c r="I21" s="1">
        <v>80</v>
      </c>
      <c r="J21" s="1">
        <f t="shared" si="0"/>
        <v>150</v>
      </c>
      <c r="K21" s="2">
        <f t="shared" si="1"/>
        <v>7.6388888888888895E-3</v>
      </c>
      <c r="L21" s="7"/>
    </row>
    <row r="22" spans="1:12" x14ac:dyDescent="0.25">
      <c r="A22" s="1">
        <v>21</v>
      </c>
      <c r="B22" s="11" t="s">
        <v>24</v>
      </c>
      <c r="C22" s="1" t="s">
        <v>21</v>
      </c>
      <c r="D22" s="1" t="s">
        <v>22</v>
      </c>
      <c r="E22" s="1" t="s">
        <v>23</v>
      </c>
      <c r="F22" s="2">
        <v>6.5856481481481504E-3</v>
      </c>
      <c r="G22" s="1">
        <v>60</v>
      </c>
      <c r="H22" s="3">
        <v>2.0254629629629598E-3</v>
      </c>
      <c r="I22" s="1">
        <v>90</v>
      </c>
      <c r="J22" s="1">
        <f t="shared" si="0"/>
        <v>150</v>
      </c>
      <c r="K22" s="2">
        <f t="shared" si="1"/>
        <v>8.611111111111111E-3</v>
      </c>
      <c r="L22" s="7"/>
    </row>
    <row r="23" spans="1:12" x14ac:dyDescent="0.25">
      <c r="A23" s="1">
        <v>22</v>
      </c>
      <c r="B23" s="11" t="s">
        <v>35</v>
      </c>
      <c r="C23" s="1" t="s">
        <v>32</v>
      </c>
      <c r="D23" s="1" t="s">
        <v>33</v>
      </c>
      <c r="E23" s="1" t="s">
        <v>34</v>
      </c>
      <c r="F23" s="2">
        <v>9.9768518518518496E-3</v>
      </c>
      <c r="G23" s="1">
        <v>50</v>
      </c>
      <c r="H23" s="3">
        <v>5.3819444444444401E-3</v>
      </c>
      <c r="I23" s="1">
        <v>100</v>
      </c>
      <c r="J23" s="1">
        <f t="shared" si="0"/>
        <v>150</v>
      </c>
      <c r="K23" s="2">
        <f t="shared" si="1"/>
        <v>1.5358796296296291E-2</v>
      </c>
      <c r="L23" s="7"/>
    </row>
    <row r="24" spans="1:12" x14ac:dyDescent="0.25">
      <c r="A24" s="1">
        <v>23</v>
      </c>
      <c r="B24" s="11" t="s">
        <v>62</v>
      </c>
      <c r="C24" s="1" t="s">
        <v>59</v>
      </c>
      <c r="D24" s="1" t="s">
        <v>60</v>
      </c>
      <c r="E24" s="1" t="s">
        <v>61</v>
      </c>
      <c r="F24" s="2">
        <v>2.7662037037037E-3</v>
      </c>
      <c r="G24" s="1">
        <v>60</v>
      </c>
      <c r="H24" s="3">
        <v>4.6064814814814796E-3</v>
      </c>
      <c r="I24" s="1">
        <v>80</v>
      </c>
      <c r="J24" s="1">
        <f t="shared" si="0"/>
        <v>140</v>
      </c>
      <c r="K24" s="2">
        <f t="shared" si="1"/>
        <v>7.37268518518518E-3</v>
      </c>
      <c r="L24" s="7"/>
    </row>
    <row r="25" spans="1:12" x14ac:dyDescent="0.25">
      <c r="A25" s="1">
        <v>24</v>
      </c>
      <c r="B25" s="11" t="s">
        <v>12</v>
      </c>
      <c r="C25" s="1" t="s">
        <v>81</v>
      </c>
      <c r="D25" s="1" t="s">
        <v>82</v>
      </c>
      <c r="E25" s="1" t="s">
        <v>83</v>
      </c>
      <c r="F25" s="2">
        <v>5.8680555555555604E-3</v>
      </c>
      <c r="G25" s="1">
        <v>50</v>
      </c>
      <c r="H25" s="7"/>
      <c r="I25" s="8">
        <v>85</v>
      </c>
      <c r="J25" s="1">
        <f t="shared" si="0"/>
        <v>135</v>
      </c>
      <c r="K25" s="2">
        <f t="shared" si="1"/>
        <v>5.8680555555555604E-3</v>
      </c>
      <c r="L25" s="7"/>
    </row>
    <row r="26" spans="1:12" x14ac:dyDescent="0.25">
      <c r="A26" s="1">
        <v>25</v>
      </c>
      <c r="B26" s="11" t="s">
        <v>152</v>
      </c>
      <c r="C26" s="1" t="s">
        <v>149</v>
      </c>
      <c r="D26" s="1" t="s">
        <v>150</v>
      </c>
      <c r="E26" s="1" t="s">
        <v>151</v>
      </c>
      <c r="F26" s="2">
        <v>4.8726851851851804E-3</v>
      </c>
      <c r="G26" s="1">
        <v>60</v>
      </c>
      <c r="H26" s="3">
        <v>2.10648148148148E-3</v>
      </c>
      <c r="I26" s="1">
        <v>75</v>
      </c>
      <c r="J26" s="1">
        <f t="shared" si="0"/>
        <v>135</v>
      </c>
      <c r="K26" s="2">
        <f t="shared" si="1"/>
        <v>6.9791666666666604E-3</v>
      </c>
      <c r="L26" s="7"/>
    </row>
    <row r="27" spans="1:12" x14ac:dyDescent="0.25">
      <c r="A27" s="1">
        <v>26</v>
      </c>
      <c r="B27" s="11" t="s">
        <v>16</v>
      </c>
      <c r="C27" s="1" t="s">
        <v>13</v>
      </c>
      <c r="D27" s="1" t="s">
        <v>14</v>
      </c>
      <c r="E27" s="1" t="s">
        <v>15</v>
      </c>
      <c r="F27" s="2">
        <v>7.0601851851851798E-3</v>
      </c>
      <c r="G27" s="1">
        <v>50</v>
      </c>
      <c r="H27" s="3">
        <v>4.9189814814814799E-3</v>
      </c>
      <c r="I27" s="1">
        <v>80</v>
      </c>
      <c r="J27" s="1">
        <f t="shared" si="0"/>
        <v>130</v>
      </c>
      <c r="K27" s="2">
        <f t="shared" si="1"/>
        <v>1.1979166666666659E-2</v>
      </c>
      <c r="L27" s="7"/>
    </row>
    <row r="28" spans="1:12" x14ac:dyDescent="0.25">
      <c r="A28" s="1">
        <v>27</v>
      </c>
      <c r="B28" s="11" t="s">
        <v>97</v>
      </c>
      <c r="C28" s="1" t="s">
        <v>94</v>
      </c>
      <c r="D28" s="1" t="s">
        <v>95</v>
      </c>
      <c r="E28" s="1" t="s">
        <v>96</v>
      </c>
      <c r="F28" s="2">
        <v>5.4282407407407404E-3</v>
      </c>
      <c r="G28" s="1">
        <v>60</v>
      </c>
      <c r="H28" s="3">
        <v>8.2407407407407395E-3</v>
      </c>
      <c r="I28" s="1">
        <v>70</v>
      </c>
      <c r="J28" s="1">
        <f t="shared" si="0"/>
        <v>130</v>
      </c>
      <c r="K28" s="2">
        <f t="shared" si="1"/>
        <v>1.366898148148148E-2</v>
      </c>
      <c r="L28" s="7"/>
    </row>
    <row r="29" spans="1:12" x14ac:dyDescent="0.25">
      <c r="A29" s="1">
        <v>28</v>
      </c>
      <c r="B29" s="11" t="s">
        <v>112</v>
      </c>
      <c r="C29" s="1" t="s">
        <v>109</v>
      </c>
      <c r="D29" s="1" t="s">
        <v>110</v>
      </c>
      <c r="E29" s="1" t="s">
        <v>111</v>
      </c>
      <c r="F29" s="2">
        <v>4.5949074074074104E-3</v>
      </c>
      <c r="G29" s="1">
        <v>50</v>
      </c>
      <c r="H29" s="3">
        <v>8.7268518518518502E-3</v>
      </c>
      <c r="I29" s="1">
        <v>80</v>
      </c>
      <c r="J29" s="1">
        <f t="shared" si="0"/>
        <v>130</v>
      </c>
      <c r="K29" s="2">
        <f t="shared" si="1"/>
        <v>1.3321759259259261E-2</v>
      </c>
      <c r="L29" s="7"/>
    </row>
    <row r="30" spans="1:12" x14ac:dyDescent="0.25">
      <c r="A30" s="1">
        <v>29</v>
      </c>
      <c r="B30" s="11" t="s">
        <v>12</v>
      </c>
      <c r="C30" s="1" t="s">
        <v>29</v>
      </c>
      <c r="D30" s="1" t="s">
        <v>30</v>
      </c>
      <c r="E30" s="1" t="s">
        <v>31</v>
      </c>
      <c r="F30" s="2">
        <v>1.0439814814814799E-2</v>
      </c>
      <c r="G30" s="1">
        <v>30</v>
      </c>
      <c r="H30" s="3">
        <v>1.1574074074074099E-2</v>
      </c>
      <c r="I30" s="1">
        <v>95</v>
      </c>
      <c r="J30" s="1">
        <f t="shared" si="0"/>
        <v>125</v>
      </c>
      <c r="K30" s="2">
        <f t="shared" si="1"/>
        <v>2.2013888888888899E-2</v>
      </c>
      <c r="L30" s="7"/>
    </row>
    <row r="31" spans="1:12" x14ac:dyDescent="0.25">
      <c r="A31" s="1">
        <v>30</v>
      </c>
      <c r="B31" s="11" t="s">
        <v>58</v>
      </c>
      <c r="C31" s="1" t="s">
        <v>55</v>
      </c>
      <c r="D31" s="1" t="s">
        <v>56</v>
      </c>
      <c r="E31" s="1" t="s">
        <v>57</v>
      </c>
      <c r="F31" s="2">
        <v>7.3148148148148096E-3</v>
      </c>
      <c r="G31" s="1">
        <v>40</v>
      </c>
      <c r="H31" s="3">
        <v>4.3981481481481502E-3</v>
      </c>
      <c r="I31" s="1">
        <v>85</v>
      </c>
      <c r="J31" s="1">
        <f t="shared" si="0"/>
        <v>125</v>
      </c>
      <c r="K31" s="2">
        <f t="shared" si="1"/>
        <v>1.171296296296296E-2</v>
      </c>
      <c r="L31" s="7"/>
    </row>
    <row r="32" spans="1:12" x14ac:dyDescent="0.25">
      <c r="A32" s="1">
        <v>31</v>
      </c>
      <c r="B32" s="11" t="s">
        <v>12</v>
      </c>
      <c r="C32" s="1" t="s">
        <v>91</v>
      </c>
      <c r="D32" s="1" t="s">
        <v>92</v>
      </c>
      <c r="E32" s="1" t="s">
        <v>93</v>
      </c>
      <c r="F32" s="2">
        <v>4.7569444444444404E-3</v>
      </c>
      <c r="G32" s="1">
        <v>50</v>
      </c>
      <c r="H32" s="7"/>
      <c r="I32" s="1">
        <v>75</v>
      </c>
      <c r="J32" s="1">
        <f t="shared" si="0"/>
        <v>125</v>
      </c>
      <c r="K32" s="2">
        <f t="shared" si="1"/>
        <v>4.7569444444444404E-3</v>
      </c>
      <c r="L32" s="7"/>
    </row>
    <row r="33" spans="1:12" x14ac:dyDescent="0.25">
      <c r="A33" s="1">
        <v>32</v>
      </c>
      <c r="B33" s="11" t="s">
        <v>135</v>
      </c>
      <c r="C33" s="1" t="s">
        <v>133</v>
      </c>
      <c r="D33" s="1" t="s">
        <v>134</v>
      </c>
      <c r="E33" s="1" t="s">
        <v>80</v>
      </c>
      <c r="F33" s="2">
        <v>3.0208333333333298E-3</v>
      </c>
      <c r="G33" s="1">
        <v>40</v>
      </c>
      <c r="H33" s="3">
        <v>4.5254629629629603E-3</v>
      </c>
      <c r="I33" s="1">
        <v>75</v>
      </c>
      <c r="J33" s="1">
        <f t="shared" si="0"/>
        <v>115</v>
      </c>
      <c r="K33" s="2">
        <f t="shared" si="1"/>
        <v>7.5462962962962905E-3</v>
      </c>
      <c r="L33" s="7"/>
    </row>
    <row r="34" spans="1:12" x14ac:dyDescent="0.25">
      <c r="A34" s="1">
        <v>33</v>
      </c>
      <c r="B34" s="11" t="s">
        <v>28</v>
      </c>
      <c r="C34" s="1" t="s">
        <v>25</v>
      </c>
      <c r="D34" s="1" t="s">
        <v>26</v>
      </c>
      <c r="E34" s="1" t="s">
        <v>27</v>
      </c>
      <c r="F34" s="2">
        <v>6.5972222222222196E-3</v>
      </c>
      <c r="G34" s="1">
        <v>20</v>
      </c>
      <c r="H34" s="3">
        <v>6.2152777777777796E-3</v>
      </c>
      <c r="I34" s="1">
        <v>85</v>
      </c>
      <c r="J34" s="1">
        <f t="shared" si="0"/>
        <v>105</v>
      </c>
      <c r="K34" s="2">
        <f t="shared" si="1"/>
        <v>1.2812499999999999E-2</v>
      </c>
      <c r="L34" s="7"/>
    </row>
    <row r="35" spans="1:12" x14ac:dyDescent="0.25">
      <c r="A35" s="1">
        <v>34</v>
      </c>
      <c r="B35" s="11" t="s">
        <v>28</v>
      </c>
      <c r="C35" s="1" t="s">
        <v>102</v>
      </c>
      <c r="D35" s="1" t="s">
        <v>103</v>
      </c>
      <c r="E35" s="1" t="s">
        <v>104</v>
      </c>
      <c r="F35" s="2">
        <v>4.3287037037037001E-3</v>
      </c>
      <c r="G35" s="1">
        <v>20</v>
      </c>
      <c r="H35" s="3">
        <v>4.7222222222222197E-3</v>
      </c>
      <c r="I35" s="1">
        <v>85</v>
      </c>
      <c r="J35" s="1">
        <f t="shared" si="0"/>
        <v>105</v>
      </c>
      <c r="K35" s="2">
        <f t="shared" si="1"/>
        <v>9.0509259259259206E-3</v>
      </c>
      <c r="L35" s="7"/>
    </row>
    <row r="36" spans="1:12" x14ac:dyDescent="0.25">
      <c r="A36" s="1">
        <v>35</v>
      </c>
      <c r="B36" s="14" t="s">
        <v>163</v>
      </c>
      <c r="C36" s="14" t="s">
        <v>166</v>
      </c>
      <c r="D36" s="1" t="s">
        <v>164</v>
      </c>
      <c r="E36" s="1" t="s">
        <v>165</v>
      </c>
      <c r="F36" s="1"/>
      <c r="G36" s="1">
        <v>55</v>
      </c>
      <c r="H36" s="15">
        <v>1.8067129629629631E-2</v>
      </c>
      <c r="I36" s="1">
        <v>50</v>
      </c>
      <c r="J36" s="1">
        <v>105</v>
      </c>
      <c r="K36" s="2">
        <f t="shared" si="1"/>
        <v>1.8067129629629631E-2</v>
      </c>
      <c r="L36" s="1"/>
    </row>
    <row r="37" spans="1:12" x14ac:dyDescent="0.25">
      <c r="A37" s="1">
        <v>36</v>
      </c>
      <c r="B37" s="11" t="s">
        <v>42</v>
      </c>
      <c r="C37" s="1" t="s">
        <v>39</v>
      </c>
      <c r="D37" s="1" t="s">
        <v>40</v>
      </c>
      <c r="E37" s="1" t="s">
        <v>41</v>
      </c>
      <c r="F37" s="2">
        <v>9.6759259259259298E-3</v>
      </c>
      <c r="G37" s="1">
        <v>50</v>
      </c>
      <c r="H37" s="3">
        <v>4.9537037037036998E-3</v>
      </c>
      <c r="I37" s="1">
        <v>50</v>
      </c>
      <c r="J37" s="1">
        <f t="shared" ref="J37:J42" si="2">G37+I37</f>
        <v>100</v>
      </c>
      <c r="K37" s="2">
        <f t="shared" si="1"/>
        <v>1.462962962962963E-2</v>
      </c>
      <c r="L37" s="7"/>
    </row>
    <row r="38" spans="1:12" ht="30" x14ac:dyDescent="0.25">
      <c r="A38" s="1">
        <v>37</v>
      </c>
      <c r="B38" s="11" t="s">
        <v>101</v>
      </c>
      <c r="C38" s="1" t="s">
        <v>98</v>
      </c>
      <c r="D38" s="1" t="s">
        <v>99</v>
      </c>
      <c r="E38" s="1" t="s">
        <v>100</v>
      </c>
      <c r="F38" s="2">
        <v>5.6597222222222196E-3</v>
      </c>
      <c r="G38" s="1">
        <v>10</v>
      </c>
      <c r="H38" s="3">
        <v>7.9050925925925903E-3</v>
      </c>
      <c r="I38" s="1">
        <v>65</v>
      </c>
      <c r="J38" s="1">
        <f t="shared" si="2"/>
        <v>75</v>
      </c>
      <c r="K38" s="2">
        <f t="shared" si="1"/>
        <v>1.3564814814814811E-2</v>
      </c>
      <c r="L38" s="7"/>
    </row>
    <row r="39" spans="1:12" x14ac:dyDescent="0.25">
      <c r="A39" s="1">
        <v>38</v>
      </c>
      <c r="B39" s="11" t="s">
        <v>132</v>
      </c>
      <c r="C39" s="1" t="s">
        <v>129</v>
      </c>
      <c r="D39" s="1" t="s">
        <v>130</v>
      </c>
      <c r="E39" s="1" t="s">
        <v>131</v>
      </c>
      <c r="F39" s="2">
        <v>3.5879629629629599E-3</v>
      </c>
      <c r="G39" s="1">
        <v>70</v>
      </c>
      <c r="H39" s="7"/>
      <c r="I39" s="7"/>
      <c r="J39" s="1">
        <f t="shared" si="2"/>
        <v>70</v>
      </c>
      <c r="K39" s="2">
        <f t="shared" si="1"/>
        <v>3.5879629629629599E-3</v>
      </c>
      <c r="L39" s="7"/>
    </row>
    <row r="40" spans="1:12" x14ac:dyDescent="0.25">
      <c r="A40" s="1">
        <v>39</v>
      </c>
      <c r="B40" s="11" t="s">
        <v>70</v>
      </c>
      <c r="C40" s="1" t="s">
        <v>67</v>
      </c>
      <c r="D40" s="1" t="s">
        <v>68</v>
      </c>
      <c r="E40" s="1" t="s">
        <v>69</v>
      </c>
      <c r="F40" s="2">
        <v>6.5740740740740699E-3</v>
      </c>
      <c r="G40" s="1">
        <v>50</v>
      </c>
      <c r="H40" s="7"/>
      <c r="I40" s="7"/>
      <c r="J40" s="1">
        <f t="shared" si="2"/>
        <v>50</v>
      </c>
      <c r="K40" s="2">
        <f t="shared" si="1"/>
        <v>6.5740740740740699E-3</v>
      </c>
      <c r="L40" s="7"/>
    </row>
    <row r="41" spans="1:12" x14ac:dyDescent="0.25">
      <c r="A41" s="1">
        <v>40</v>
      </c>
      <c r="B41" s="11" t="s">
        <v>140</v>
      </c>
      <c r="C41" s="1" t="s">
        <v>137</v>
      </c>
      <c r="D41" s="1" t="s">
        <v>138</v>
      </c>
      <c r="E41" s="1" t="s">
        <v>139</v>
      </c>
      <c r="F41" s="2">
        <v>1.41203703703704E-3</v>
      </c>
      <c r="G41" s="1">
        <v>50</v>
      </c>
      <c r="H41" s="7"/>
      <c r="I41" s="7"/>
      <c r="J41" s="1">
        <f t="shared" si="2"/>
        <v>50</v>
      </c>
      <c r="K41" s="2">
        <f t="shared" si="1"/>
        <v>1.41203703703704E-3</v>
      </c>
      <c r="L41" s="7"/>
    </row>
    <row r="42" spans="1:12" x14ac:dyDescent="0.25">
      <c r="A42" s="1">
        <v>41</v>
      </c>
      <c r="B42" s="11" t="s">
        <v>148</v>
      </c>
      <c r="C42" s="1" t="s">
        <v>145</v>
      </c>
      <c r="D42" s="1" t="s">
        <v>146</v>
      </c>
      <c r="E42" s="1" t="s">
        <v>147</v>
      </c>
      <c r="F42" s="2">
        <v>2.7777777777777799E-4</v>
      </c>
      <c r="G42" s="1">
        <v>0</v>
      </c>
      <c r="H42" s="3">
        <v>8.6805555555555605E-4</v>
      </c>
      <c r="I42" s="1">
        <v>45</v>
      </c>
      <c r="J42" s="1">
        <f t="shared" si="2"/>
        <v>45</v>
      </c>
      <c r="K42" s="2">
        <f t="shared" si="1"/>
        <v>1.145833333333334E-3</v>
      </c>
      <c r="L42" s="7"/>
    </row>
    <row r="43" spans="1:12" ht="30" x14ac:dyDescent="0.25">
      <c r="A43" s="1">
        <v>42</v>
      </c>
      <c r="B43" s="11" t="s">
        <v>8</v>
      </c>
      <c r="C43" s="1" t="s">
        <v>5</v>
      </c>
      <c r="D43" s="1" t="s">
        <v>6</v>
      </c>
      <c r="E43" s="1" t="s">
        <v>7</v>
      </c>
      <c r="F43" s="2">
        <v>1.6018518518518501E-2</v>
      </c>
      <c r="G43" s="1">
        <v>0</v>
      </c>
      <c r="H43" s="1">
        <v>0</v>
      </c>
      <c r="I43" s="1">
        <v>0</v>
      </c>
      <c r="J43" s="1">
        <v>0</v>
      </c>
      <c r="K43" s="2">
        <f t="shared" si="1"/>
        <v>1.6018518518518501E-2</v>
      </c>
      <c r="L43" s="7"/>
    </row>
    <row r="44" spans="1:12" x14ac:dyDescent="0.25">
      <c r="A44" s="1">
        <v>43</v>
      </c>
      <c r="B44" s="13" t="s">
        <v>66</v>
      </c>
      <c r="C44" s="13" t="s">
        <v>160</v>
      </c>
      <c r="D44" s="13" t="s">
        <v>161</v>
      </c>
      <c r="E44" s="13" t="s">
        <v>162</v>
      </c>
      <c r="F44" s="3">
        <v>6.2500000000000003E-3</v>
      </c>
      <c r="G44" s="13">
        <v>80</v>
      </c>
      <c r="H44" s="7"/>
      <c r="I44" s="7"/>
      <c r="J44" s="7"/>
      <c r="K44" s="2">
        <f t="shared" si="1"/>
        <v>6.2500000000000003E-3</v>
      </c>
      <c r="L44" s="7"/>
    </row>
  </sheetData>
  <autoFilter ref="A1:L44" xr:uid="{00000000-0001-0000-0000-000000000000}"/>
  <sortState xmlns:xlrd2="http://schemas.microsoft.com/office/spreadsheetml/2017/richdata2" ref="B2:L44">
    <sortCondition descending="1" ref="J4:J44"/>
  </sortState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spirina</cp:lastModifiedBy>
  <dcterms:created xsi:type="dcterms:W3CDTF">2022-07-14T13:46:57Z</dcterms:created>
  <dcterms:modified xsi:type="dcterms:W3CDTF">2022-07-25T08:08:42Z</dcterms:modified>
</cp:coreProperties>
</file>